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7485" activeTab="2"/>
  </bookViews>
  <sheets>
    <sheet name="Sayfa2" sheetId="1" r:id="rId1"/>
    <sheet name="BİLANÇO" sheetId="2" r:id="rId2"/>
    <sheet name="BÜTÇE 2" sheetId="3" r:id="rId3"/>
    <sheet name="Sayfa1" sheetId="4" r:id="rId4"/>
  </sheets>
  <definedNames/>
  <calcPr fullCalcOnLoad="1"/>
</workbook>
</file>

<file path=xl/sharedStrings.xml><?xml version="1.0" encoding="utf-8"?>
<sst xmlns="http://schemas.openxmlformats.org/spreadsheetml/2006/main" count="77" uniqueCount="55">
  <si>
    <t>GELİRLER</t>
  </si>
  <si>
    <t>GİDERLER</t>
  </si>
  <si>
    <t>TOPLAM</t>
  </si>
  <si>
    <t xml:space="preserve">     Bşk. Yrd.     </t>
  </si>
  <si>
    <t xml:space="preserve">   Muhasip Üye</t>
  </si>
  <si>
    <t>Üye</t>
  </si>
  <si>
    <t>Başkan</t>
  </si>
  <si>
    <t>MEB</t>
  </si>
  <si>
    <t>EK:III</t>
  </si>
  <si>
    <t>Okula Yapılan Yardımlar(Nakdi)</t>
  </si>
  <si>
    <t>Kantin Kira Geliri</t>
  </si>
  <si>
    <t>BAĞIŞ</t>
  </si>
  <si>
    <t>GERİ DÖNÜŞÜM</t>
  </si>
  <si>
    <t>ÖĞRETMEN BAĞIŞ</t>
  </si>
  <si>
    <t>GÖSTERİ</t>
  </si>
  <si>
    <t>KİRA</t>
  </si>
  <si>
    <t>ANASINIFI</t>
  </si>
  <si>
    <t>SGK</t>
  </si>
  <si>
    <t>01.09.2016-01.09.2017 DÖNEMLERİNE İLİŞKİN GELİR DURUMU</t>
  </si>
  <si>
    <t>SON BAKİYE(banka)</t>
  </si>
  <si>
    <t>KULÜP</t>
  </si>
  <si>
    <t>Yazman</t>
  </si>
  <si>
    <t>Gelir/Gider işlem Farkı</t>
  </si>
  <si>
    <t>Vergi Ödemeleri</t>
  </si>
  <si>
    <t xml:space="preserve"> Aktarım Gelirleri</t>
  </si>
  <si>
    <t>Su Tesisatı Bakım Onarım Giderleri</t>
  </si>
  <si>
    <t>Genel Onarımlar</t>
  </si>
  <si>
    <t>Kalorifer Tesisatı Onarımları</t>
  </si>
  <si>
    <t>Etkinlik</t>
  </si>
  <si>
    <t>Elektrik Tesisatı Onarımları</t>
  </si>
  <si>
    <t>Bilişim Araçları Bakım Onarım Giderleri</t>
  </si>
  <si>
    <t>Kırtasiye ve Büro Malzemeleri Alımı</t>
  </si>
  <si>
    <t>Temizlik Malzemesi Alımı</t>
  </si>
  <si>
    <t>Yarışma-Proje Giderleri</t>
  </si>
  <si>
    <t>Geri Dönüşüm</t>
  </si>
  <si>
    <t>Personel Maaş Ödemesi</t>
  </si>
  <si>
    <t>Sgk Gideri</t>
  </si>
  <si>
    <t>Seçim ÇALIŞKAN</t>
  </si>
  <si>
    <t>Etkinlik ve Organizasyon Geliri</t>
  </si>
  <si>
    <t>Temizlik Malzemeleri Alımı</t>
  </si>
  <si>
    <t>Genel Hizmetler</t>
  </si>
  <si>
    <t>Bilişim Araçları Alımı</t>
  </si>
  <si>
    <t>Mefruşat Giderleri</t>
  </si>
  <si>
    <t>Bakım Onarım Mal ve Malzemeleri Alımı</t>
  </si>
  <si>
    <t>Ödül Malzemeleri Alımı</t>
  </si>
  <si>
    <t>Eğitim Araçları - Materyal Alımı</t>
  </si>
  <si>
    <t>Yayın ve Basım Giderleri</t>
  </si>
  <si>
    <t>Personel Gider ve Ödemeleri</t>
  </si>
  <si>
    <t>Ahmet KABAOĞLU</t>
  </si>
  <si>
    <t>Ömer İŞBİLİR</t>
  </si>
  <si>
    <t>Hüsniye ÇELİK</t>
  </si>
  <si>
    <t>Mehtap ÖZKAN</t>
  </si>
  <si>
    <t>BAFRA MUSTAFA KEMAL İLKOKULU  2023-2024 EĞİTİM-ÖĞRETİM YILI
OKUL AİLE BİRLİĞİ GELİR-GİDER TAHMİNİ BÜTÇESİ</t>
  </si>
  <si>
    <t xml:space="preserve"> Banka Devreden(2022)</t>
  </si>
  <si>
    <t>BAFRA MUSTAFA KEMAL İLKOKULU 27/10/2022-18/10/2023 TARİHLERİ
 ARASI OKUL AİLE BİRLİĞİ GELİR-GİDER BİLANÇOSU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</si>
</sst>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&quot;TL&quot;"/>
    <numFmt numFmtId="181" formatCode="#,##0.00\ &quot;YTL&quot;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[$-41F]dd\ mmmm\ yyyy\ dddd"/>
    <numFmt numFmtId="187" formatCode="dd/mm/yyyy"/>
    <numFmt numFmtId="188" formatCode="\40.\70\ \T\L"/>
    <numFmt numFmtId="189" formatCode="0.0"/>
    <numFmt numFmtId="190" formatCode="#,##0.00\ "/>
    <numFmt numFmtId="191" formatCode="#,##0.00\ &quot;TL&quot;;[Red]\-#,##0.00\ "/>
    <numFmt numFmtId="192" formatCode="#,##0.00\ ;[Red]\-#,##0.00\ "/>
    <numFmt numFmtId="193" formatCode="#,##0.000"/>
    <numFmt numFmtId="194" formatCode="[$¥€-2]\ #,##0.00_);[Red]\([$€-2]\ 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D0D7E5"/>
      </bottom>
    </border>
    <border>
      <left style="medium">
        <color rgb="FFD0D7E5"/>
      </left>
      <right style="medium">
        <color rgb="FF000000"/>
      </right>
      <top style="medium">
        <color rgb="FF000000"/>
      </top>
      <bottom style="medium">
        <color rgb="FFD0D7E5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1" fillId="25" borderId="8" applyNumberFormat="0" applyFont="0" applyAlignment="0" applyProtection="0"/>
    <xf numFmtId="0" fontId="43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Border="1" applyAlignment="1">
      <alignment/>
    </xf>
    <xf numFmtId="180" fontId="3" fillId="0" borderId="12" xfId="0" applyNumberFormat="1" applyFont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 horizontal="right" vertical="top"/>
    </xf>
    <xf numFmtId="180" fontId="3" fillId="0" borderId="10" xfId="0" applyNumberFormat="1" applyFont="1" applyBorder="1" applyAlignment="1">
      <alignment vertical="center" wrapText="1"/>
    </xf>
    <xf numFmtId="0" fontId="3" fillId="34" borderId="13" xfId="0" applyFont="1" applyFill="1" applyBorder="1" applyAlignment="1">
      <alignment horizontal="left" vertical="center" wrapText="1"/>
    </xf>
    <xf numFmtId="4" fontId="3" fillId="34" borderId="13" xfId="0" applyNumberFormat="1" applyFont="1" applyFill="1" applyBorder="1" applyAlignment="1">
      <alignment horizontal="right" vertical="top"/>
    </xf>
    <xf numFmtId="190" fontId="3" fillId="0" borderId="10" xfId="0" applyNumberFormat="1" applyFont="1" applyBorder="1" applyAlignment="1">
      <alignment vertical="center" wrapText="1"/>
    </xf>
    <xf numFmtId="192" fontId="3" fillId="0" borderId="10" xfId="0" applyNumberFormat="1" applyFont="1" applyBorder="1" applyAlignment="1">
      <alignment/>
    </xf>
    <xf numFmtId="190" fontId="3" fillId="0" borderId="12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vertical="center" wrapText="1"/>
    </xf>
    <xf numFmtId="4" fontId="46" fillId="33" borderId="14" xfId="0" applyNumberFormat="1" applyFont="1" applyFill="1" applyBorder="1" applyAlignment="1">
      <alignment horizontal="right" vertical="center"/>
    </xf>
    <xf numFmtId="0" fontId="46" fillId="33" borderId="15" xfId="0" applyFont="1" applyFill="1" applyBorder="1" applyAlignment="1">
      <alignment horizontal="left" vertical="center" wrapText="1"/>
    </xf>
    <xf numFmtId="4" fontId="46" fillId="33" borderId="16" xfId="0" applyNumberFormat="1" applyFont="1" applyFill="1" applyBorder="1" applyAlignment="1">
      <alignment horizontal="right" vertical="center"/>
    </xf>
    <xf numFmtId="0" fontId="46" fillId="33" borderId="14" xfId="0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left" vertical="center" wrapText="1"/>
    </xf>
    <xf numFmtId="4" fontId="46" fillId="33" borderId="10" xfId="0" applyNumberFormat="1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7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11.7109375" style="0" customWidth="1"/>
    <col min="2" max="2" width="25.57421875" style="0" customWidth="1"/>
    <col min="3" max="3" width="15.00390625" style="0" customWidth="1"/>
    <col min="4" max="4" width="11.7109375" style="0" customWidth="1"/>
    <col min="5" max="5" width="19.421875" style="0" customWidth="1"/>
    <col min="6" max="6" width="13.140625" style="0" customWidth="1"/>
    <col min="7" max="7" width="10.421875" style="0" customWidth="1"/>
    <col min="8" max="8" width="12.00390625" style="0" customWidth="1"/>
  </cols>
  <sheetData>
    <row r="1" spans="1:8" ht="15.75">
      <c r="A1" s="48" t="s">
        <v>18</v>
      </c>
      <c r="B1" s="48"/>
      <c r="C1" s="48"/>
      <c r="D1" s="48"/>
      <c r="E1" s="48"/>
      <c r="F1" s="48"/>
      <c r="G1" s="48"/>
      <c r="H1" s="48"/>
    </row>
    <row r="3" spans="1:9" ht="15.75">
      <c r="A3" s="15" t="s">
        <v>11</v>
      </c>
      <c r="B3" s="15" t="s">
        <v>13</v>
      </c>
      <c r="C3" s="15" t="s">
        <v>14</v>
      </c>
      <c r="D3" s="15" t="s">
        <v>15</v>
      </c>
      <c r="E3" s="15" t="s">
        <v>12</v>
      </c>
      <c r="F3" s="16" t="s">
        <v>16</v>
      </c>
      <c r="G3" s="16" t="s">
        <v>17</v>
      </c>
      <c r="H3" s="16" t="s">
        <v>7</v>
      </c>
      <c r="I3" s="16" t="s">
        <v>20</v>
      </c>
    </row>
    <row r="4" spans="1:9" ht="15">
      <c r="A4" s="17">
        <v>2600</v>
      </c>
      <c r="B4" s="17">
        <v>1000</v>
      </c>
      <c r="C4" s="17">
        <v>1500</v>
      </c>
      <c r="D4" s="17">
        <v>2207</v>
      </c>
      <c r="E4" s="17">
        <v>1025</v>
      </c>
      <c r="F4" s="17"/>
      <c r="G4" s="17">
        <v>330</v>
      </c>
      <c r="H4" s="18">
        <v>750</v>
      </c>
      <c r="I4" s="18"/>
    </row>
    <row r="5" spans="1:9" ht="15">
      <c r="A5" s="17">
        <v>1040</v>
      </c>
      <c r="B5" s="17">
        <v>1000</v>
      </c>
      <c r="C5" s="17">
        <v>5663</v>
      </c>
      <c r="D5" s="17">
        <v>1105</v>
      </c>
      <c r="E5" s="17"/>
      <c r="F5" s="17"/>
      <c r="G5" s="17">
        <v>330</v>
      </c>
      <c r="H5" s="17">
        <v>1000</v>
      </c>
      <c r="I5" s="21"/>
    </row>
    <row r="6" spans="1:9" ht="15">
      <c r="A6" s="17">
        <v>1000</v>
      </c>
      <c r="B6" s="17">
        <v>1000</v>
      </c>
      <c r="C6" s="17"/>
      <c r="D6" s="17">
        <v>2207</v>
      </c>
      <c r="E6" s="17"/>
      <c r="F6" s="17"/>
      <c r="G6" s="17">
        <v>330</v>
      </c>
      <c r="H6" s="17"/>
      <c r="I6" s="21"/>
    </row>
    <row r="7" spans="1:9" ht="15">
      <c r="A7" s="17">
        <v>50</v>
      </c>
      <c r="B7" s="17">
        <v>1000</v>
      </c>
      <c r="C7" s="17"/>
      <c r="D7" s="17">
        <v>2207</v>
      </c>
      <c r="E7" s="17"/>
      <c r="F7" s="17"/>
      <c r="G7" s="17"/>
      <c r="H7" s="17"/>
      <c r="I7" s="21"/>
    </row>
    <row r="8" spans="1:9" ht="15">
      <c r="A8" s="17">
        <v>550</v>
      </c>
      <c r="B8" s="17">
        <v>1000</v>
      </c>
      <c r="C8" s="17"/>
      <c r="D8" s="17">
        <v>2207</v>
      </c>
      <c r="E8" s="17"/>
      <c r="F8" s="17"/>
      <c r="G8" s="17"/>
      <c r="H8" s="17"/>
      <c r="I8" s="21"/>
    </row>
    <row r="9" spans="1:9" ht="15">
      <c r="A9" s="19">
        <v>5000</v>
      </c>
      <c r="B9" s="17">
        <v>1000</v>
      </c>
      <c r="C9" s="17"/>
      <c r="D9" s="17">
        <v>2207</v>
      </c>
      <c r="E9" s="17"/>
      <c r="F9" s="17"/>
      <c r="G9" s="17"/>
      <c r="H9" s="17"/>
      <c r="I9" s="21"/>
    </row>
    <row r="10" spans="1:9" ht="15">
      <c r="A10" s="17">
        <v>1590</v>
      </c>
      <c r="B10" s="17"/>
      <c r="C10" s="17"/>
      <c r="D10" s="17"/>
      <c r="E10" s="17"/>
      <c r="F10" s="17"/>
      <c r="G10" s="17"/>
      <c r="H10" s="17"/>
      <c r="I10" s="21"/>
    </row>
    <row r="11" spans="1:9" ht="15">
      <c r="A11" s="17">
        <v>2850</v>
      </c>
      <c r="B11" s="17"/>
      <c r="C11" s="17"/>
      <c r="D11" s="17"/>
      <c r="E11" s="17"/>
      <c r="F11" s="17"/>
      <c r="G11" s="17"/>
      <c r="H11" s="17"/>
      <c r="I11" s="21"/>
    </row>
    <row r="12" spans="1:9" ht="15">
      <c r="A12" s="17">
        <v>80</v>
      </c>
      <c r="B12" s="17"/>
      <c r="C12" s="17"/>
      <c r="D12" s="17"/>
      <c r="E12" s="17"/>
      <c r="F12" s="17"/>
      <c r="G12" s="17"/>
      <c r="H12" s="17"/>
      <c r="I12" s="21"/>
    </row>
    <row r="13" spans="1:9" ht="15">
      <c r="A13" s="17"/>
      <c r="B13" s="17"/>
      <c r="C13" s="17"/>
      <c r="D13" s="17"/>
      <c r="E13" s="17"/>
      <c r="F13" s="17"/>
      <c r="G13" s="17"/>
      <c r="H13" s="17"/>
      <c r="I13" s="21"/>
    </row>
    <row r="14" spans="1:9" ht="15">
      <c r="A14" s="17"/>
      <c r="B14" s="17"/>
      <c r="C14" s="17"/>
      <c r="D14" s="17"/>
      <c r="E14" s="17"/>
      <c r="F14" s="17"/>
      <c r="G14" s="17"/>
      <c r="H14" s="17"/>
      <c r="I14" s="21"/>
    </row>
    <row r="15" spans="1:9" ht="15">
      <c r="A15" s="17"/>
      <c r="B15" s="17"/>
      <c r="C15" s="17"/>
      <c r="D15" s="17"/>
      <c r="E15" s="17"/>
      <c r="F15" s="17"/>
      <c r="G15" s="17"/>
      <c r="H15" s="17"/>
      <c r="I15" s="21"/>
    </row>
    <row r="16" spans="1:9" ht="15">
      <c r="A16" s="17"/>
      <c r="B16" s="17"/>
      <c r="C16" s="17"/>
      <c r="D16" s="17"/>
      <c r="E16" s="17"/>
      <c r="F16" s="17"/>
      <c r="G16" s="17"/>
      <c r="H16" s="17"/>
      <c r="I16" s="21"/>
    </row>
    <row r="17" spans="1:9" ht="15">
      <c r="A17" s="17"/>
      <c r="B17" s="17"/>
      <c r="C17" s="17"/>
      <c r="D17" s="17"/>
      <c r="E17" s="17"/>
      <c r="F17" s="17"/>
      <c r="G17" s="17"/>
      <c r="H17" s="17"/>
      <c r="I17" s="21"/>
    </row>
    <row r="18" spans="1:9" ht="15">
      <c r="A18" s="17"/>
      <c r="B18" s="17"/>
      <c r="C18" s="17"/>
      <c r="D18" s="17"/>
      <c r="E18" s="17"/>
      <c r="F18" s="17"/>
      <c r="G18" s="17"/>
      <c r="H18" s="17"/>
      <c r="I18" s="21"/>
    </row>
    <row r="19" spans="1:9" ht="15">
      <c r="A19" s="17"/>
      <c r="B19" s="17"/>
      <c r="C19" s="17"/>
      <c r="D19" s="17"/>
      <c r="E19" s="17"/>
      <c r="F19" s="17"/>
      <c r="G19" s="17"/>
      <c r="H19" s="17"/>
      <c r="I19" s="21"/>
    </row>
    <row r="20" spans="1:9" ht="15">
      <c r="A20" s="17"/>
      <c r="B20" s="17"/>
      <c r="C20" s="17"/>
      <c r="D20" s="17"/>
      <c r="E20" s="17"/>
      <c r="F20" s="17"/>
      <c r="G20" s="17"/>
      <c r="H20" s="17"/>
      <c r="I20" s="21"/>
    </row>
    <row r="21" spans="1:9" ht="15">
      <c r="A21" s="17"/>
      <c r="B21" s="17"/>
      <c r="C21" s="17"/>
      <c r="D21" s="17"/>
      <c r="E21" s="17"/>
      <c r="F21" s="17"/>
      <c r="G21" s="17"/>
      <c r="H21" s="17"/>
      <c r="I21" s="21"/>
    </row>
    <row r="22" spans="1:8" ht="15">
      <c r="A22" s="17"/>
      <c r="B22" s="17"/>
      <c r="C22" s="17"/>
      <c r="D22" s="17"/>
      <c r="E22" s="17"/>
      <c r="F22" s="17"/>
      <c r="G22" s="17"/>
      <c r="H22" s="20"/>
    </row>
    <row r="23" spans="1:8" ht="15">
      <c r="A23" s="17"/>
      <c r="B23" s="17"/>
      <c r="C23" s="17"/>
      <c r="D23" s="17"/>
      <c r="E23" s="17"/>
      <c r="F23" s="17"/>
      <c r="G23" s="17"/>
      <c r="H23" s="17"/>
    </row>
    <row r="24" spans="1:8" ht="15">
      <c r="A24" s="17"/>
      <c r="B24" s="17"/>
      <c r="C24" s="17"/>
      <c r="D24" s="17"/>
      <c r="E24" s="17"/>
      <c r="F24" s="17"/>
      <c r="G24" s="17"/>
      <c r="H24" s="17"/>
    </row>
    <row r="25" spans="1:8" ht="15">
      <c r="A25" s="17"/>
      <c r="B25" s="17"/>
      <c r="C25" s="17"/>
      <c r="D25" s="17"/>
      <c r="E25" s="17"/>
      <c r="F25" s="17"/>
      <c r="G25" s="17"/>
      <c r="H25" s="17"/>
    </row>
    <row r="26" spans="1:8" ht="15">
      <c r="A26" s="17"/>
      <c r="B26" s="17"/>
      <c r="C26" s="17"/>
      <c r="D26" s="17"/>
      <c r="E26" s="17"/>
      <c r="F26" s="17"/>
      <c r="G26" s="17"/>
      <c r="H26" s="17"/>
    </row>
    <row r="27" spans="1:8" ht="15">
      <c r="A27" s="17"/>
      <c r="B27" s="17"/>
      <c r="C27" s="17"/>
      <c r="D27" s="17"/>
      <c r="E27" s="17"/>
      <c r="F27" s="17"/>
      <c r="G27" s="17"/>
      <c r="H27" s="17"/>
    </row>
    <row r="28" spans="1:8" ht="15">
      <c r="A28" s="17"/>
      <c r="B28" s="17"/>
      <c r="C28" s="17"/>
      <c r="D28" s="17"/>
      <c r="E28" s="17"/>
      <c r="F28" s="17"/>
      <c r="G28" s="17"/>
      <c r="H28" s="17"/>
    </row>
    <row r="29" spans="1:8" ht="15">
      <c r="A29" s="17"/>
      <c r="B29" s="17"/>
      <c r="C29" s="17"/>
      <c r="D29" s="17"/>
      <c r="E29" s="17"/>
      <c r="F29" s="17"/>
      <c r="G29" s="17"/>
      <c r="H29" s="17"/>
    </row>
    <row r="30" spans="1:8" ht="15">
      <c r="A30" s="17"/>
      <c r="B30" s="17"/>
      <c r="C30" s="17"/>
      <c r="D30" s="17"/>
      <c r="E30" s="17"/>
      <c r="F30" s="17"/>
      <c r="G30" s="17"/>
      <c r="H30" s="17"/>
    </row>
    <row r="31" spans="1:8" ht="15">
      <c r="A31" s="17"/>
      <c r="B31" s="17"/>
      <c r="C31" s="17"/>
      <c r="D31" s="17"/>
      <c r="E31" s="17"/>
      <c r="F31" s="17"/>
      <c r="G31" s="17"/>
      <c r="H31" s="17"/>
    </row>
    <row r="32" spans="1:8" ht="15">
      <c r="A32" s="17"/>
      <c r="B32" s="17"/>
      <c r="C32" s="17"/>
      <c r="D32" s="17"/>
      <c r="E32" s="17"/>
      <c r="F32" s="17"/>
      <c r="G32" s="17"/>
      <c r="H32" s="17"/>
    </row>
    <row r="33" spans="1:8" ht="15">
      <c r="A33" s="17"/>
      <c r="B33" s="17"/>
      <c r="C33" s="17"/>
      <c r="D33" s="17"/>
      <c r="E33" s="17"/>
      <c r="F33" s="17"/>
      <c r="G33" s="17"/>
      <c r="H33" s="17"/>
    </row>
    <row r="34" spans="1:8" ht="15">
      <c r="A34" s="17"/>
      <c r="B34" s="17"/>
      <c r="C34" s="17"/>
      <c r="D34" s="17"/>
      <c r="E34" s="17"/>
      <c r="F34" s="17"/>
      <c r="G34" s="17"/>
      <c r="H34" s="17"/>
    </row>
    <row r="35" spans="1:8" ht="15">
      <c r="A35" s="17"/>
      <c r="B35" s="17"/>
      <c r="C35" s="17"/>
      <c r="D35" s="17"/>
      <c r="E35" s="17"/>
      <c r="F35" s="17"/>
      <c r="G35" s="17"/>
      <c r="H35" s="17"/>
    </row>
    <row r="36" spans="1:12" ht="15">
      <c r="A36" s="17"/>
      <c r="B36" s="17"/>
      <c r="C36" s="17"/>
      <c r="D36" s="17"/>
      <c r="E36" s="17"/>
      <c r="F36" s="17"/>
      <c r="G36" s="17"/>
      <c r="H36" s="17"/>
      <c r="L36">
        <v>14760</v>
      </c>
    </row>
    <row r="37" spans="1:12" ht="15">
      <c r="A37" s="17"/>
      <c r="B37" s="17"/>
      <c r="C37" s="17"/>
      <c r="D37" s="17"/>
      <c r="E37" s="17"/>
      <c r="F37" s="17"/>
      <c r="G37" s="17"/>
      <c r="H37" s="17"/>
      <c r="L37">
        <v>6000</v>
      </c>
    </row>
    <row r="38" spans="1:12" ht="15">
      <c r="A38" s="17"/>
      <c r="B38" s="17"/>
      <c r="C38" s="17"/>
      <c r="D38" s="17"/>
      <c r="E38" s="17"/>
      <c r="F38" s="17"/>
      <c r="G38" s="17"/>
      <c r="H38" s="17"/>
      <c r="L38">
        <v>7163</v>
      </c>
    </row>
    <row r="39" spans="1:12" ht="15">
      <c r="A39" s="17"/>
      <c r="B39" s="17"/>
      <c r="C39" s="17"/>
      <c r="D39" s="17"/>
      <c r="E39" s="17"/>
      <c r="F39" s="17"/>
      <c r="G39" s="17"/>
      <c r="H39" s="17"/>
      <c r="L39">
        <v>12140</v>
      </c>
    </row>
    <row r="40" spans="1:12" ht="15">
      <c r="A40" s="17"/>
      <c r="B40" s="17"/>
      <c r="C40" s="17"/>
      <c r="D40" s="17"/>
      <c r="E40" s="17"/>
      <c r="F40" s="17"/>
      <c r="G40" s="17"/>
      <c r="H40" s="17"/>
      <c r="L40">
        <v>1025</v>
      </c>
    </row>
    <row r="41" spans="1:12" ht="15">
      <c r="A41" s="17"/>
      <c r="B41" s="17"/>
      <c r="C41" s="17"/>
      <c r="D41" s="17"/>
      <c r="E41" s="17"/>
      <c r="F41" s="17"/>
      <c r="G41" s="17"/>
      <c r="H41" s="17"/>
      <c r="L41">
        <v>990</v>
      </c>
    </row>
    <row r="42" spans="1:12" ht="15">
      <c r="A42" s="17"/>
      <c r="B42" s="17"/>
      <c r="C42" s="17"/>
      <c r="D42" s="17"/>
      <c r="E42" s="17"/>
      <c r="F42" s="17"/>
      <c r="G42" s="17"/>
      <c r="H42" s="17"/>
      <c r="L42">
        <v>1750</v>
      </c>
    </row>
    <row r="43" spans="1:12" ht="15">
      <c r="A43" s="17">
        <f aca="true" t="shared" si="0" ref="A43:H43">SUM(A4:A42)</f>
        <v>14760</v>
      </c>
      <c r="B43" s="17">
        <f t="shared" si="0"/>
        <v>6000</v>
      </c>
      <c r="C43" s="17">
        <f t="shared" si="0"/>
        <v>7163</v>
      </c>
      <c r="D43" s="17">
        <f t="shared" si="0"/>
        <v>12140</v>
      </c>
      <c r="E43" s="17">
        <f t="shared" si="0"/>
        <v>1025</v>
      </c>
      <c r="F43" s="17">
        <f t="shared" si="0"/>
        <v>0</v>
      </c>
      <c r="G43" s="17">
        <f t="shared" si="0"/>
        <v>990</v>
      </c>
      <c r="H43" s="17">
        <f t="shared" si="0"/>
        <v>1750</v>
      </c>
      <c r="L43">
        <f>SUM(L36:L42)</f>
        <v>43828</v>
      </c>
    </row>
  </sheetData>
  <sheetProtection/>
  <mergeCells count="1">
    <mergeCell ref="A1:H1"/>
  </mergeCells>
  <printOptions/>
  <pageMargins left="0.7086614173228347" right="0.7086614173228347" top="0.5511811023622047" bottom="0.551181102362204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zoomScalePageLayoutView="0" workbookViewId="0" topLeftCell="A1">
      <selection activeCell="A1" sqref="A1:D1"/>
    </sheetView>
  </sheetViews>
  <sheetFormatPr defaultColWidth="9.140625" defaultRowHeight="24" customHeight="1"/>
  <cols>
    <col min="1" max="1" width="28.28125" style="2" customWidth="1"/>
    <col min="2" max="2" width="15.140625" style="6" customWidth="1"/>
    <col min="3" max="3" width="31.00390625" style="2" customWidth="1"/>
    <col min="4" max="4" width="18.28125" style="6" customWidth="1"/>
    <col min="5" max="5" width="8.421875" style="2" customWidth="1"/>
    <col min="6" max="16384" width="9.140625" style="2" customWidth="1"/>
  </cols>
  <sheetData>
    <row r="1" spans="1:4" ht="42.75" customHeight="1">
      <c r="A1" s="50" t="s">
        <v>54</v>
      </c>
      <c r="B1" s="50"/>
      <c r="C1" s="50"/>
      <c r="D1" s="50"/>
    </row>
    <row r="2" spans="1:4" ht="24.75" customHeight="1">
      <c r="A2" s="1"/>
      <c r="B2" s="3"/>
      <c r="C2" s="3"/>
      <c r="D2" s="3"/>
    </row>
    <row r="3" spans="1:4" s="4" customFormat="1" ht="24" customHeight="1">
      <c r="A3" s="51" t="s">
        <v>0</v>
      </c>
      <c r="B3" s="51"/>
      <c r="C3" s="51" t="s">
        <v>1</v>
      </c>
      <c r="D3" s="51"/>
    </row>
    <row r="4" spans="1:4" s="5" customFormat="1" ht="24.75" customHeight="1" thickBot="1">
      <c r="A4" s="10" t="s">
        <v>24</v>
      </c>
      <c r="B4" s="30">
        <v>7548.19</v>
      </c>
      <c r="C4" s="37" t="s">
        <v>47</v>
      </c>
      <c r="D4" s="38">
        <v>12683.16</v>
      </c>
    </row>
    <row r="5" spans="1:4" s="5" customFormat="1" ht="24.75" customHeight="1" thickBot="1">
      <c r="A5" s="10" t="s">
        <v>9</v>
      </c>
      <c r="B5" s="30">
        <v>46175.89</v>
      </c>
      <c r="C5" s="40" t="s">
        <v>29</v>
      </c>
      <c r="D5" s="41">
        <v>3000</v>
      </c>
    </row>
    <row r="6" spans="1:4" s="5" customFormat="1" ht="24.75" customHeight="1" thickBot="1">
      <c r="A6" s="10" t="s">
        <v>10</v>
      </c>
      <c r="B6" s="30">
        <v>26046</v>
      </c>
      <c r="C6" s="42" t="s">
        <v>25</v>
      </c>
      <c r="D6" s="43">
        <v>3000</v>
      </c>
    </row>
    <row r="7" spans="1:4" s="5" customFormat="1" ht="24.75" customHeight="1" thickBot="1">
      <c r="A7" s="10" t="s">
        <v>38</v>
      </c>
      <c r="B7" s="31">
        <v>4920</v>
      </c>
      <c r="C7" s="40" t="s">
        <v>23</v>
      </c>
      <c r="D7" s="44">
        <v>103.5</v>
      </c>
    </row>
    <row r="8" spans="1:4" s="5" customFormat="1" ht="24.75" customHeight="1" thickBot="1">
      <c r="A8" s="10"/>
      <c r="B8" s="30"/>
      <c r="C8" s="42" t="s">
        <v>39</v>
      </c>
      <c r="D8" s="43">
        <v>9808.4</v>
      </c>
    </row>
    <row r="9" spans="1:4" s="5" customFormat="1" ht="24.75" customHeight="1" thickBot="1">
      <c r="A9" s="10"/>
      <c r="B9" s="30"/>
      <c r="C9" s="40" t="s">
        <v>40</v>
      </c>
      <c r="D9" s="41">
        <v>2750</v>
      </c>
    </row>
    <row r="10" spans="1:4" s="5" customFormat="1" ht="24.75" customHeight="1" thickBot="1">
      <c r="A10" s="10"/>
      <c r="B10" s="30"/>
      <c r="C10" s="42" t="s">
        <v>41</v>
      </c>
      <c r="D10" s="43">
        <v>6460</v>
      </c>
    </row>
    <row r="11" spans="1:4" s="5" customFormat="1" ht="24.75" customHeight="1" thickBot="1">
      <c r="A11" s="10"/>
      <c r="B11" s="30"/>
      <c r="C11" s="40" t="s">
        <v>31</v>
      </c>
      <c r="D11" s="41">
        <v>20442.1</v>
      </c>
    </row>
    <row r="12" spans="1:4" s="5" customFormat="1" ht="24.75" customHeight="1" thickBot="1">
      <c r="A12" s="10"/>
      <c r="B12" s="30"/>
      <c r="C12" s="42" t="s">
        <v>42</v>
      </c>
      <c r="D12" s="43">
        <v>3605.4</v>
      </c>
    </row>
    <row r="13" spans="1:4" s="5" customFormat="1" ht="24.75" customHeight="1" thickBot="1">
      <c r="A13" s="10"/>
      <c r="B13" s="30"/>
      <c r="C13" s="40" t="s">
        <v>43</v>
      </c>
      <c r="D13" s="41">
        <v>14084.45</v>
      </c>
    </row>
    <row r="14" spans="1:4" s="5" customFormat="1" ht="24.75" customHeight="1" thickBot="1">
      <c r="A14" s="10"/>
      <c r="B14" s="27"/>
      <c r="C14" s="42" t="s">
        <v>44</v>
      </c>
      <c r="D14" s="43">
        <v>2000</v>
      </c>
    </row>
    <row r="15" spans="1:4" s="5" customFormat="1" ht="24.75" customHeight="1" thickBot="1">
      <c r="A15" s="10"/>
      <c r="B15" s="27"/>
      <c r="C15" s="40" t="s">
        <v>45</v>
      </c>
      <c r="D15" s="41">
        <v>1927.8</v>
      </c>
    </row>
    <row r="16" spans="1:4" s="5" customFormat="1" ht="24.75" customHeight="1" thickBot="1">
      <c r="A16" s="10"/>
      <c r="B16" s="27"/>
      <c r="C16" s="42" t="s">
        <v>26</v>
      </c>
      <c r="D16" s="43">
        <v>10602.41</v>
      </c>
    </row>
    <row r="17" spans="1:4" s="5" customFormat="1" ht="24.75" customHeight="1" thickBot="1">
      <c r="A17" s="10"/>
      <c r="B17" s="27"/>
      <c r="C17" s="40" t="s">
        <v>46</v>
      </c>
      <c r="D17" s="41">
        <v>5000</v>
      </c>
    </row>
    <row r="18" spans="1:4" s="9" customFormat="1" ht="24" customHeight="1">
      <c r="A18" s="11" t="s">
        <v>2</v>
      </c>
      <c r="B18" s="12">
        <f>SUM(B4:B13)</f>
        <v>84690.08</v>
      </c>
      <c r="C18" s="11" t="s">
        <v>2</v>
      </c>
      <c r="D18" s="12">
        <f>SUM(D4:D17)</f>
        <v>95467.22</v>
      </c>
    </row>
    <row r="19" spans="1:4" s="9" customFormat="1" ht="24" customHeight="1">
      <c r="A19" s="11" t="s">
        <v>22</v>
      </c>
      <c r="B19" s="12">
        <v>10777.14</v>
      </c>
      <c r="C19" s="11"/>
      <c r="D19" s="12"/>
    </row>
    <row r="20" spans="1:4" s="9" customFormat="1" ht="24" customHeight="1">
      <c r="A20" s="11" t="s">
        <v>53</v>
      </c>
      <c r="B20" s="12">
        <v>2026.09</v>
      </c>
      <c r="C20" s="11"/>
      <c r="D20" s="12"/>
    </row>
    <row r="21" spans="1:4" s="5" customFormat="1" ht="24" customHeight="1">
      <c r="A21" s="11" t="s">
        <v>19</v>
      </c>
      <c r="B21" s="33">
        <v>30059.52</v>
      </c>
      <c r="C21" s="10"/>
      <c r="D21" s="10"/>
    </row>
    <row r="23" spans="1:4" ht="24" customHeight="1">
      <c r="A23" s="8" t="s">
        <v>48</v>
      </c>
      <c r="B23" s="8" t="s">
        <v>49</v>
      </c>
      <c r="C23" s="8" t="s">
        <v>50</v>
      </c>
      <c r="D23" s="8" t="s">
        <v>51</v>
      </c>
    </row>
    <row r="24" spans="1:5" ht="24" customHeight="1">
      <c r="A24" s="8" t="s">
        <v>3</v>
      </c>
      <c r="B24" s="35" t="s">
        <v>4</v>
      </c>
      <c r="C24" s="8" t="s">
        <v>21</v>
      </c>
      <c r="D24" s="8" t="s">
        <v>5</v>
      </c>
      <c r="E24" s="13"/>
    </row>
    <row r="25" spans="2:5" ht="12" customHeight="1">
      <c r="B25" s="2"/>
      <c r="D25" s="2"/>
      <c r="E25" s="13"/>
    </row>
    <row r="26" spans="1:5" ht="24" customHeight="1">
      <c r="A26" s="52">
        <v>45217</v>
      </c>
      <c r="B26" s="52"/>
      <c r="C26" s="52"/>
      <c r="D26" s="52"/>
      <c r="E26" s="13"/>
    </row>
    <row r="27" spans="1:5" ht="10.5" customHeight="1">
      <c r="A27" s="8"/>
      <c r="B27" s="7"/>
      <c r="C27" s="8"/>
      <c r="D27" s="8"/>
      <c r="E27" s="13"/>
    </row>
    <row r="28" spans="1:5" ht="24" customHeight="1">
      <c r="A28" s="49" t="s">
        <v>37</v>
      </c>
      <c r="B28" s="49"/>
      <c r="C28" s="49"/>
      <c r="D28" s="49"/>
      <c r="E28" s="13"/>
    </row>
    <row r="29" spans="1:5" ht="24" customHeight="1">
      <c r="A29" s="49" t="s">
        <v>6</v>
      </c>
      <c r="B29" s="49"/>
      <c r="C29" s="49"/>
      <c r="D29" s="49"/>
      <c r="E29" s="13"/>
    </row>
    <row r="30" spans="2:5" ht="24" customHeight="1">
      <c r="B30"/>
      <c r="C30"/>
      <c r="D30"/>
      <c r="E30"/>
    </row>
    <row r="31" spans="2:5" ht="24" customHeight="1">
      <c r="B31"/>
      <c r="C31"/>
      <c r="D31"/>
      <c r="E31"/>
    </row>
    <row r="32" spans="2:5" ht="24" customHeight="1">
      <c r="B32"/>
      <c r="C32"/>
      <c r="D32"/>
      <c r="E32"/>
    </row>
    <row r="33" spans="1:6" s="8" customFormat="1" ht="24" customHeight="1">
      <c r="A33" s="2"/>
      <c r="B33"/>
      <c r="C33"/>
      <c r="D33"/>
      <c r="E33"/>
      <c r="F33" s="2"/>
    </row>
    <row r="34" spans="1:6" s="8" customFormat="1" ht="24" customHeight="1">
      <c r="A34" s="2"/>
      <c r="B34"/>
      <c r="C34"/>
      <c r="D34"/>
      <c r="E34"/>
      <c r="F34" s="2"/>
    </row>
  </sheetData>
  <sheetProtection/>
  <mergeCells count="6">
    <mergeCell ref="A29:D29"/>
    <mergeCell ref="A1:D1"/>
    <mergeCell ref="A3:B3"/>
    <mergeCell ref="C3:D3"/>
    <mergeCell ref="A26:D26"/>
    <mergeCell ref="A28:D28"/>
  </mergeCells>
  <printOptions horizontalCentered="1"/>
  <pageMargins left="0.5905511811023623" right="0.3937007874015748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zoomScalePageLayoutView="0" workbookViewId="0" topLeftCell="A1">
      <selection activeCell="D5" sqref="D5"/>
    </sheetView>
  </sheetViews>
  <sheetFormatPr defaultColWidth="9.140625" defaultRowHeight="24" customHeight="1"/>
  <cols>
    <col min="1" max="1" width="26.28125" style="2" customWidth="1"/>
    <col min="2" max="2" width="15.421875" style="6" customWidth="1"/>
    <col min="3" max="3" width="33.140625" style="2" customWidth="1"/>
    <col min="4" max="4" width="18.28125" style="6" customWidth="1"/>
    <col min="5" max="5" width="8.421875" style="2" customWidth="1"/>
    <col min="6" max="16384" width="9.140625" style="2" customWidth="1"/>
  </cols>
  <sheetData>
    <row r="1" ht="18.75" customHeight="1">
      <c r="D1" s="14" t="s">
        <v>8</v>
      </c>
    </row>
    <row r="2" spans="1:4" ht="42.75" customHeight="1">
      <c r="A2" s="50" t="s">
        <v>52</v>
      </c>
      <c r="B2" s="50"/>
      <c r="C2" s="50"/>
      <c r="D2" s="50"/>
    </row>
    <row r="3" spans="1:4" ht="12.75" customHeight="1">
      <c r="A3" s="1"/>
      <c r="B3" s="3"/>
      <c r="C3" s="3"/>
      <c r="D3" s="3"/>
    </row>
    <row r="4" spans="1:4" s="4" customFormat="1" ht="24" customHeight="1">
      <c r="A4" s="53" t="s">
        <v>0</v>
      </c>
      <c r="B4" s="54"/>
      <c r="C4" s="55" t="s">
        <v>1</v>
      </c>
      <c r="D4" s="56"/>
    </row>
    <row r="5" spans="1:4" s="5" customFormat="1" ht="30" customHeight="1">
      <c r="A5" s="10" t="s">
        <v>9</v>
      </c>
      <c r="B5" s="30">
        <v>80000</v>
      </c>
      <c r="C5" s="24" t="s">
        <v>35</v>
      </c>
      <c r="D5" s="25">
        <v>22000</v>
      </c>
    </row>
    <row r="6" spans="1:4" s="5" customFormat="1" ht="30" customHeight="1">
      <c r="A6" s="10" t="s">
        <v>10</v>
      </c>
      <c r="B6" s="30">
        <v>57660</v>
      </c>
      <c r="C6" s="24" t="s">
        <v>36</v>
      </c>
      <c r="D6" s="26">
        <v>15000</v>
      </c>
    </row>
    <row r="7" spans="1:4" s="5" customFormat="1" ht="30" customHeight="1">
      <c r="A7" s="10" t="s">
        <v>28</v>
      </c>
      <c r="B7" s="31">
        <v>10000</v>
      </c>
      <c r="C7" s="24" t="s">
        <v>25</v>
      </c>
      <c r="D7" s="25">
        <v>15000</v>
      </c>
    </row>
    <row r="8" spans="1:4" s="5" customFormat="1" ht="30" customHeight="1">
      <c r="A8" s="10" t="s">
        <v>34</v>
      </c>
      <c r="B8" s="30">
        <v>4000</v>
      </c>
      <c r="C8" s="24" t="s">
        <v>26</v>
      </c>
      <c r="D8" s="26">
        <v>30000</v>
      </c>
    </row>
    <row r="9" spans="1:4" s="5" customFormat="1" ht="30" customHeight="1">
      <c r="A9" s="10"/>
      <c r="B9" s="30"/>
      <c r="C9" s="23" t="s">
        <v>27</v>
      </c>
      <c r="D9" s="26">
        <v>10000</v>
      </c>
    </row>
    <row r="10" spans="1:4" s="5" customFormat="1" ht="30" customHeight="1">
      <c r="A10" s="10"/>
      <c r="B10" s="30"/>
      <c r="C10" s="24" t="s">
        <v>29</v>
      </c>
      <c r="D10" s="26">
        <v>10000</v>
      </c>
    </row>
    <row r="11" spans="1:4" s="5" customFormat="1" ht="30" customHeight="1">
      <c r="A11" s="10"/>
      <c r="B11" s="32"/>
      <c r="C11" s="28" t="s">
        <v>30</v>
      </c>
      <c r="D11" s="29">
        <v>15000</v>
      </c>
    </row>
    <row r="12" spans="1:4" s="5" customFormat="1" ht="30" customHeight="1">
      <c r="A12" s="10"/>
      <c r="B12" s="32"/>
      <c r="C12" s="23" t="s">
        <v>31</v>
      </c>
      <c r="D12" s="26">
        <v>5660</v>
      </c>
    </row>
    <row r="13" spans="1:4" s="5" customFormat="1" ht="30" customHeight="1">
      <c r="A13" s="10"/>
      <c r="B13" s="22"/>
      <c r="C13" s="23" t="s">
        <v>23</v>
      </c>
      <c r="D13" s="26">
        <v>1000</v>
      </c>
    </row>
    <row r="14" spans="1:4" s="5" customFormat="1" ht="30" customHeight="1">
      <c r="A14" s="10"/>
      <c r="B14" s="22"/>
      <c r="C14" s="10" t="s">
        <v>32</v>
      </c>
      <c r="D14" s="26">
        <v>3000</v>
      </c>
    </row>
    <row r="15" spans="1:4" s="5" customFormat="1" ht="30" customHeight="1">
      <c r="A15" s="10"/>
      <c r="B15" s="27"/>
      <c r="C15" s="36" t="s">
        <v>33</v>
      </c>
      <c r="D15" s="26">
        <v>5000</v>
      </c>
    </row>
    <row r="16" spans="1:4" s="5" customFormat="1" ht="24.75" customHeight="1">
      <c r="A16" s="10"/>
      <c r="B16" s="27"/>
      <c r="C16" s="45"/>
      <c r="D16" s="46"/>
    </row>
    <row r="17" spans="1:4" s="5" customFormat="1" ht="19.5" customHeight="1">
      <c r="A17" s="10"/>
      <c r="B17" s="27"/>
      <c r="C17" s="47"/>
      <c r="D17" s="46"/>
    </row>
    <row r="18" spans="1:4" s="9" customFormat="1" ht="24" customHeight="1">
      <c r="A18" s="10"/>
      <c r="B18" s="27"/>
      <c r="C18" s="39"/>
      <c r="D18" s="46"/>
    </row>
    <row r="19" spans="1:4" s="9" customFormat="1" ht="24" customHeight="1">
      <c r="A19" s="10"/>
      <c r="B19" s="27"/>
      <c r="C19" s="34"/>
      <c r="D19" s="26"/>
    </row>
    <row r="20" spans="1:5" ht="24" customHeight="1">
      <c r="A20" s="11" t="s">
        <v>2</v>
      </c>
      <c r="B20" s="12">
        <f>SUM(B5:B12)</f>
        <v>151660</v>
      </c>
      <c r="C20" s="11" t="s">
        <v>2</v>
      </c>
      <c r="D20" s="12">
        <f>SUM(D5:D17)</f>
        <v>131660</v>
      </c>
      <c r="E20" s="13"/>
    </row>
    <row r="21" spans="2:5" ht="14.25" customHeight="1">
      <c r="B21" s="52"/>
      <c r="C21" s="52"/>
      <c r="D21" s="2"/>
      <c r="E21" s="13"/>
    </row>
    <row r="22" spans="1:5" ht="24" customHeight="1">
      <c r="A22" s="8" t="s">
        <v>48</v>
      </c>
      <c r="B22" s="8" t="s">
        <v>49</v>
      </c>
      <c r="C22" s="8" t="s">
        <v>50</v>
      </c>
      <c r="D22" s="8" t="s">
        <v>51</v>
      </c>
      <c r="E22" s="13"/>
    </row>
    <row r="23" spans="1:5" ht="12.75" customHeight="1">
      <c r="A23" s="8" t="s">
        <v>3</v>
      </c>
      <c r="B23" s="35" t="s">
        <v>4</v>
      </c>
      <c r="C23" s="8" t="s">
        <v>21</v>
      </c>
      <c r="D23" s="8" t="s">
        <v>5</v>
      </c>
      <c r="E23" s="13"/>
    </row>
    <row r="24" spans="2:5" ht="18" customHeight="1">
      <c r="B24" s="2"/>
      <c r="D24" s="2"/>
      <c r="E24" s="13"/>
    </row>
    <row r="25" spans="1:5" ht="24" customHeight="1">
      <c r="A25" s="52">
        <v>45217</v>
      </c>
      <c r="B25" s="52"/>
      <c r="C25" s="52"/>
      <c r="D25" s="52"/>
      <c r="E25"/>
    </row>
    <row r="26" spans="1:5" ht="4.5" customHeight="1">
      <c r="A26" s="8"/>
      <c r="B26" s="7"/>
      <c r="C26" s="8"/>
      <c r="D26" s="8"/>
      <c r="E26"/>
    </row>
    <row r="27" spans="1:5" ht="24" customHeight="1">
      <c r="A27" s="49" t="s">
        <v>37</v>
      </c>
      <c r="B27" s="49"/>
      <c r="C27" s="49"/>
      <c r="D27" s="49"/>
      <c r="E27"/>
    </row>
    <row r="28" spans="1:5" s="8" customFormat="1" ht="15" customHeight="1">
      <c r="A28" s="49" t="s">
        <v>6</v>
      </c>
      <c r="B28" s="49"/>
      <c r="C28" s="49"/>
      <c r="D28" s="49"/>
      <c r="E28"/>
    </row>
    <row r="29" spans="1:5" s="8" customFormat="1" ht="24" customHeight="1">
      <c r="A29" s="2"/>
      <c r="B29"/>
      <c r="C29"/>
      <c r="D29"/>
      <c r="E29"/>
    </row>
  </sheetData>
  <sheetProtection/>
  <mergeCells count="7">
    <mergeCell ref="A28:D28"/>
    <mergeCell ref="A2:D2"/>
    <mergeCell ref="A4:B4"/>
    <mergeCell ref="C4:D4"/>
    <mergeCell ref="B21:C21"/>
    <mergeCell ref="A27:D27"/>
    <mergeCell ref="A25:D25"/>
  </mergeCells>
  <printOptions horizontalCentered="1"/>
  <pageMargins left="0.5905511811023623" right="0.3937007874015748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0" sqref="F10"/>
    </sheetView>
  </sheetViews>
  <sheetFormatPr defaultColWidth="9.140625" defaultRowHeight="12.75"/>
  <cols>
    <col min="6" max="6" width="13.57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Acer</cp:lastModifiedBy>
  <cp:lastPrinted>2024-01-10T09:31:35Z</cp:lastPrinted>
  <dcterms:created xsi:type="dcterms:W3CDTF">2010-10-31T20:10:46Z</dcterms:created>
  <dcterms:modified xsi:type="dcterms:W3CDTF">2024-01-10T09:31:42Z</dcterms:modified>
  <cp:category/>
  <cp:version/>
  <cp:contentType/>
  <cp:contentStatus/>
</cp:coreProperties>
</file>